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2" i="1"/>
  <c r="G22" i="1" l="1"/>
  <c r="H22" i="1"/>
  <c r="I22" i="1"/>
  <c r="J22" i="1"/>
  <c r="E22" i="1"/>
  <c r="G13" i="1"/>
  <c r="H13" i="1"/>
  <c r="I13" i="1"/>
  <c r="J13" i="1"/>
  <c r="E1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<sst xmlns="http://schemas.openxmlformats.org/spreadsheetml/2006/main" count="53" uniqueCount="47">
  <si>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</si>
  <si>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</si>
  <si>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</si>
  <si>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</si>
  <si>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</si>
  <si>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</si>
  <si>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</si>
  <si>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</si>
  <si>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</si>
  <si>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</si>
  <si>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</si>
  <si>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</si>
  <si>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</si>
  <si>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</si>
  <si>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</si>
  <si>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</si>
  <si>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</si>
  <si>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</si>
  <si>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 xml:space="preserve"> </t>
  </si>
  <si>
    <t>хлеб пшеничный</t>
  </si>
  <si>
    <t xml:space="preserve">кондитерское изделие </t>
  </si>
  <si>
    <t>соус сметанный</t>
  </si>
  <si>
    <t xml:space="preserve">304, 2011  </t>
  </si>
  <si>
    <t>рис отварной</t>
  </si>
  <si>
    <t>хлеб ржаной</t>
  </si>
  <si>
    <t>189, 2088</t>
  </si>
  <si>
    <t xml:space="preserve">каша манная жидкая </t>
  </si>
  <si>
    <t>7, 2011</t>
  </si>
  <si>
    <t>209, 2011</t>
  </si>
  <si>
    <t>яйца вареные</t>
  </si>
  <si>
    <t>382, 2011</t>
  </si>
  <si>
    <t>какао с молоком</t>
  </si>
  <si>
    <t>338, 2011</t>
  </si>
  <si>
    <t>плоды или ягоды свежие</t>
  </si>
  <si>
    <t>389, 2011</t>
  </si>
  <si>
    <t>сок фруктовый или ягодный</t>
  </si>
  <si>
    <t>70, 2011</t>
  </si>
  <si>
    <t>овощи свежие в нарезке</t>
  </si>
  <si>
    <t>96, 2011</t>
  </si>
  <si>
    <t>рассольник Ленинградский</t>
  </si>
  <si>
    <t>256, 2011</t>
  </si>
  <si>
    <t>котлеты  рыбные любительские</t>
  </si>
  <si>
    <t>367, 2011</t>
  </si>
  <si>
    <t>346, 2011</t>
  </si>
  <si>
    <t>компот из апельсинов</t>
  </si>
  <si>
    <t>бутерброд горячий с сыром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</si>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</sst>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3" xfId="0" applyBorder="1"/>
    <xf numFmtId="0" fontId="0" fillId="2" borderId="2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7" xfId="0" applyFill="1" applyBorder="1"/>
    <xf numFmtId="0" fontId="0" fillId="0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64" fontId="0" fillId="2" borderId="28" xfId="0" applyNumberFormat="1" applyFill="1" applyBorder="1" applyAlignment="1" applyProtection="1">
      <alignment horizontal="center"/>
      <protection locked="0"/>
    </xf>
    <xf numFmtId="164" fontId="0" fillId="2" borderId="29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0" fillId="2" borderId="30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31" xfId="0" applyNumberFormat="1" applyFill="1" applyBorder="1" applyAlignment="1" applyProtection="1">
      <alignment horizontal="center"/>
      <protection locked="0"/>
    </xf>
    <xf numFmtId="164" fontId="0" fillId="2" borderId="32" xfId="0" applyNumberFormat="1" applyFill="1" applyBorder="1" applyAlignment="1" applyProtection="1">
      <alignment horizontal="center"/>
      <protection locked="0"/>
    </xf>
    <xf numFmtId="164" fontId="0" fillId="2" borderId="3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13</v>
      </c>
      <c r="C1" s="57"/>
      <c r="D1" s="58"/>
      <c r="E1" t="s">
        <v>10</v>
      </c>
      <c r="I1" t="s">
        <v>1</v>
      </c>
      <c r="J1" s="9">
        <v>44809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46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59" t="s">
        <v>9</v>
      </c>
      <c r="B4" s="4"/>
      <c r="C4" s="24" t="s">
        <v>25</v>
      </c>
      <c r="D4" s="10" t="s">
        <v>26</v>
      </c>
      <c r="E4" s="15">
        <v>200</v>
      </c>
      <c r="F4" s="48">
        <v>13.49</v>
      </c>
      <c r="G4" s="15">
        <v>176.1</v>
      </c>
      <c r="H4" s="15">
        <v>5.9</v>
      </c>
      <c r="I4" s="15">
        <v>8</v>
      </c>
      <c r="J4" s="16">
        <v>26.7</v>
      </c>
    </row>
    <row r="5" spans="1:12" x14ac:dyDescent="0.25">
      <c r="A5" s="60"/>
      <c r="B5" s="1"/>
      <c r="C5" s="25" t="s">
        <v>27</v>
      </c>
      <c r="D5" s="11" t="s">
        <v>45</v>
      </c>
      <c r="E5" s="17">
        <v>30</v>
      </c>
      <c r="F5" s="49">
        <v>9.65</v>
      </c>
      <c r="G5" s="17">
        <v>110.2</v>
      </c>
      <c r="H5" s="17">
        <v>3.5</v>
      </c>
      <c r="I5" s="17">
        <v>6</v>
      </c>
      <c r="J5" s="18">
        <v>10.3</v>
      </c>
    </row>
    <row r="6" spans="1:12" x14ac:dyDescent="0.25">
      <c r="A6" s="60"/>
      <c r="B6" s="1"/>
      <c r="C6" s="25" t="s">
        <v>28</v>
      </c>
      <c r="D6" s="11" t="s">
        <v>29</v>
      </c>
      <c r="E6" s="17">
        <v>40</v>
      </c>
      <c r="F6" s="49">
        <v>6.7</v>
      </c>
      <c r="G6" s="17">
        <v>63</v>
      </c>
      <c r="H6" s="17">
        <v>5.0999999999999996</v>
      </c>
      <c r="I6" s="17">
        <v>4.5999999999999996</v>
      </c>
      <c r="J6" s="18">
        <v>0.3</v>
      </c>
    </row>
    <row r="7" spans="1:12" x14ac:dyDescent="0.25">
      <c r="A7" s="60"/>
      <c r="B7" s="23"/>
      <c r="C7" s="25" t="s">
        <v>30</v>
      </c>
      <c r="D7" s="11" t="s">
        <v>31</v>
      </c>
      <c r="E7" s="17">
        <v>200</v>
      </c>
      <c r="F7" s="49">
        <v>9.85</v>
      </c>
      <c r="G7" s="17">
        <v>96.1</v>
      </c>
      <c r="H7" s="17">
        <v>3.8</v>
      </c>
      <c r="I7" s="17">
        <v>3</v>
      </c>
      <c r="J7" s="18">
        <v>14.4</v>
      </c>
    </row>
    <row r="8" spans="1:12" x14ac:dyDescent="0.25">
      <c r="A8" s="60"/>
      <c r="C8" s="2" t="s">
        <v>17</v>
      </c>
      <c r="D8" s="11" t="s">
        <v>19</v>
      </c>
      <c r="E8" s="17">
        <v>20</v>
      </c>
      <c r="F8" s="51">
        <v>1.24</v>
      </c>
      <c r="G8" s="17">
        <v>47.4</v>
      </c>
      <c r="H8" s="17">
        <v>1.5</v>
      </c>
      <c r="I8" s="17">
        <v>0.1</v>
      </c>
      <c r="J8" s="18">
        <v>10</v>
      </c>
    </row>
    <row r="9" spans="1:12" ht="15.75" thickBot="1" x14ac:dyDescent="0.3">
      <c r="A9" s="61"/>
      <c r="B9" s="37"/>
      <c r="C9" s="33" t="s">
        <v>32</v>
      </c>
      <c r="D9" s="34" t="s">
        <v>33</v>
      </c>
      <c r="E9" s="35">
        <v>100</v>
      </c>
      <c r="F9" s="49">
        <v>13.3</v>
      </c>
      <c r="G9" s="35">
        <v>85.3</v>
      </c>
      <c r="H9" s="35">
        <v>1.3</v>
      </c>
      <c r="I9" s="35">
        <v>0.4</v>
      </c>
      <c r="J9" s="36">
        <v>18.7</v>
      </c>
    </row>
    <row r="10" spans="1:12" ht="15.75" thickBot="1" x14ac:dyDescent="0.3">
      <c r="A10" s="62"/>
      <c r="B10" s="27" t="s">
        <v>14</v>
      </c>
      <c r="C10" s="28"/>
      <c r="D10" s="29"/>
      <c r="E10" s="52">
        <f t="shared" ref="E10:J10" si="0">SUM(E4:E9)</f>
        <v>590</v>
      </c>
      <c r="F10" s="49">
        <f t="shared" si="0"/>
        <v>54.230000000000004</v>
      </c>
      <c r="G10" s="30">
        <f t="shared" si="0"/>
        <v>578.09999999999991</v>
      </c>
      <c r="H10" s="30">
        <f t="shared" si="0"/>
        <v>21.1</v>
      </c>
      <c r="I10" s="30">
        <f t="shared" si="0"/>
        <v>22.1</v>
      </c>
      <c r="J10" s="30">
        <f t="shared" si="0"/>
        <v>80.399999999999991</v>
      </c>
    </row>
    <row r="11" spans="1:12" x14ac:dyDescent="0.25">
      <c r="A11" s="63" t="s">
        <v>15</v>
      </c>
      <c r="B11" s="26"/>
      <c r="C11" s="3" t="s">
        <v>17</v>
      </c>
      <c r="D11" s="13" t="s">
        <v>20</v>
      </c>
      <c r="E11" s="53">
        <v>20</v>
      </c>
      <c r="F11" s="49">
        <v>2.7</v>
      </c>
      <c r="G11" s="17">
        <v>80.5</v>
      </c>
      <c r="H11" s="17">
        <v>2.5</v>
      </c>
      <c r="I11" s="17">
        <v>1.3</v>
      </c>
      <c r="J11" s="18">
        <v>9.4</v>
      </c>
    </row>
    <row r="12" spans="1:12" x14ac:dyDescent="0.25">
      <c r="A12" s="64"/>
      <c r="B12" s="26"/>
      <c r="C12" s="31" t="s">
        <v>34</v>
      </c>
      <c r="D12" s="13" t="s">
        <v>35</v>
      </c>
      <c r="E12" s="53">
        <v>180</v>
      </c>
      <c r="F12" s="49">
        <v>9.64</v>
      </c>
      <c r="G12" s="17">
        <v>77.400000000000006</v>
      </c>
      <c r="H12" s="17">
        <v>0.9</v>
      </c>
      <c r="I12" s="17">
        <v>0.2</v>
      </c>
      <c r="J12" s="18">
        <v>18.2</v>
      </c>
      <c r="L12" t="s">
        <v>18</v>
      </c>
    </row>
    <row r="13" spans="1:12" ht="15.75" thickBot="1" x14ac:dyDescent="0.3">
      <c r="A13" s="65"/>
      <c r="B13" s="22" t="s">
        <v>14</v>
      </c>
      <c r="C13" s="5"/>
      <c r="D13" s="19"/>
      <c r="E13" s="54">
        <f>SUM(E11:E12)</f>
        <v>200</v>
      </c>
      <c r="F13" s="55">
        <v>11.34</v>
      </c>
      <c r="G13" s="32">
        <f t="shared" ref="G13:J13" si="1">SUM(G11:G12)</f>
        <v>157.9</v>
      </c>
      <c r="H13" s="32">
        <f t="shared" si="1"/>
        <v>3.4</v>
      </c>
      <c r="I13" s="32">
        <f t="shared" si="1"/>
        <v>1.5</v>
      </c>
      <c r="J13" s="32">
        <f t="shared" si="1"/>
        <v>27.6</v>
      </c>
    </row>
    <row r="14" spans="1:12" x14ac:dyDescent="0.25">
      <c r="A14" s="66" t="s">
        <v>16</v>
      </c>
      <c r="B14" s="20"/>
      <c r="C14" s="31" t="s">
        <v>36</v>
      </c>
      <c r="D14" s="13" t="s">
        <v>37</v>
      </c>
      <c r="E14" s="38">
        <v>60</v>
      </c>
      <c r="F14" s="50">
        <v>7.72</v>
      </c>
      <c r="G14" s="38">
        <v>15.7</v>
      </c>
      <c r="H14" s="38">
        <v>0.8</v>
      </c>
      <c r="I14" s="38">
        <v>0</v>
      </c>
      <c r="J14" s="39">
        <v>3</v>
      </c>
    </row>
    <row r="15" spans="1:12" x14ac:dyDescent="0.25">
      <c r="A15" s="67"/>
      <c r="B15" s="21"/>
      <c r="C15" s="25" t="s">
        <v>38</v>
      </c>
      <c r="D15" s="11" t="s">
        <v>39</v>
      </c>
      <c r="E15" s="38">
        <v>200</v>
      </c>
      <c r="F15" s="49">
        <v>3.76</v>
      </c>
      <c r="G15" s="40">
        <v>93.6</v>
      </c>
      <c r="H15" s="40">
        <v>2.2000000000000002</v>
      </c>
      <c r="I15" s="40">
        <v>3.4</v>
      </c>
      <c r="J15" s="41">
        <v>13.4</v>
      </c>
    </row>
    <row r="16" spans="1:12" x14ac:dyDescent="0.25">
      <c r="A16" s="67"/>
      <c r="B16" s="21"/>
      <c r="C16" s="25" t="s">
        <v>40</v>
      </c>
      <c r="D16" s="11" t="s">
        <v>41</v>
      </c>
      <c r="E16" s="38">
        <v>90</v>
      </c>
      <c r="F16" s="49">
        <v>21.37</v>
      </c>
      <c r="G16" s="40">
        <v>111.2</v>
      </c>
      <c r="H16" s="40">
        <v>11.8</v>
      </c>
      <c r="I16" s="40">
        <v>4.8</v>
      </c>
      <c r="J16" s="41">
        <v>5.3</v>
      </c>
    </row>
    <row r="17" spans="1:10" x14ac:dyDescent="0.25">
      <c r="A17" s="67"/>
      <c r="B17" s="21"/>
      <c r="C17" s="25" t="s">
        <v>42</v>
      </c>
      <c r="D17" s="11" t="s">
        <v>21</v>
      </c>
      <c r="E17" s="38">
        <v>30</v>
      </c>
      <c r="F17" s="49">
        <v>5.25</v>
      </c>
      <c r="G17" s="40">
        <v>40.9</v>
      </c>
      <c r="H17" s="40">
        <v>0.4</v>
      </c>
      <c r="I17" s="40">
        <v>3.4</v>
      </c>
      <c r="J17" s="41">
        <v>0.5</v>
      </c>
    </row>
    <row r="18" spans="1:10" x14ac:dyDescent="0.25">
      <c r="A18" s="67"/>
      <c r="B18" s="21"/>
      <c r="C18" s="25" t="s">
        <v>22</v>
      </c>
      <c r="D18" s="11" t="s">
        <v>23</v>
      </c>
      <c r="E18" s="38">
        <v>150</v>
      </c>
      <c r="F18" s="49">
        <v>9.4499999999999993</v>
      </c>
      <c r="G18" s="40">
        <v>222</v>
      </c>
      <c r="H18" s="40">
        <v>3.7</v>
      </c>
      <c r="I18" s="40">
        <v>5.9</v>
      </c>
      <c r="J18" s="41">
        <v>38.5</v>
      </c>
    </row>
    <row r="19" spans="1:10" x14ac:dyDescent="0.25">
      <c r="A19" s="67"/>
      <c r="B19" s="21"/>
      <c r="C19" s="25" t="s">
        <v>43</v>
      </c>
      <c r="D19" s="11" t="s">
        <v>44</v>
      </c>
      <c r="E19" s="38">
        <v>200</v>
      </c>
      <c r="F19" s="49">
        <v>9.26</v>
      </c>
      <c r="G19" s="40">
        <v>141</v>
      </c>
      <c r="H19" s="40">
        <v>0.5</v>
      </c>
      <c r="I19" s="40">
        <v>0.1</v>
      </c>
      <c r="J19" s="41">
        <v>34</v>
      </c>
    </row>
    <row r="20" spans="1:10" x14ac:dyDescent="0.25">
      <c r="A20" s="67"/>
      <c r="B20" s="21"/>
      <c r="C20" s="25" t="s">
        <v>17</v>
      </c>
      <c r="D20" s="11" t="s">
        <v>24</v>
      </c>
      <c r="E20" s="38">
        <v>20</v>
      </c>
      <c r="F20" s="49">
        <v>1.07</v>
      </c>
      <c r="G20" s="40">
        <v>40.799999999999997</v>
      </c>
      <c r="H20" s="40">
        <v>1.3</v>
      </c>
      <c r="I20" s="40">
        <v>0.2</v>
      </c>
      <c r="J20" s="41">
        <v>8.5</v>
      </c>
    </row>
    <row r="21" spans="1:10" ht="15.75" thickBot="1" x14ac:dyDescent="0.3">
      <c r="A21" s="68"/>
      <c r="B21" s="47"/>
      <c r="C21" s="45" t="s">
        <v>17</v>
      </c>
      <c r="D21" s="14" t="s">
        <v>19</v>
      </c>
      <c r="E21" s="38">
        <v>40</v>
      </c>
      <c r="F21" s="51">
        <v>2.48</v>
      </c>
      <c r="G21" s="42">
        <v>94.7</v>
      </c>
      <c r="H21" s="42">
        <v>3.1</v>
      </c>
      <c r="I21" s="42">
        <v>0.3</v>
      </c>
      <c r="J21" s="43">
        <v>20.100000000000001</v>
      </c>
    </row>
    <row r="22" spans="1:10" ht="15.75" thickBot="1" x14ac:dyDescent="0.3">
      <c r="B22" s="5" t="s">
        <v>14</v>
      </c>
      <c r="C22" s="46"/>
      <c r="D22" s="12"/>
      <c r="E22" s="44">
        <f>SUM(E14:E21)</f>
        <v>790</v>
      </c>
      <c r="F22" s="49">
        <f>F14+F15+F16+F17+F18+F19+F20+F21</f>
        <v>60.359999999999992</v>
      </c>
      <c r="G22" s="44">
        <f t="shared" ref="G22:J22" si="2">SUM(G14:G21)</f>
        <v>759.9</v>
      </c>
      <c r="H22" s="44">
        <f t="shared" si="2"/>
        <v>23.800000000000004</v>
      </c>
      <c r="I22" s="44">
        <f t="shared" si="2"/>
        <v>18.100000000000001</v>
      </c>
      <c r="J22" s="44">
        <f t="shared" si="2"/>
        <v>123.30000000000001</v>
      </c>
    </row>
  </sheetData>
  <mergeCells count="4">
    <mergeCell ref="B1:D1"/>
    <mergeCell ref="A4:A10"/>
    <mergeCell ref="A11:A13"/>
    <mergeCell ref="A14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2022-09-27T11:34:16Z</dcterms:modified>
</cp:coreProperties>
</file>